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EADC0272-230C-44EE-91E1-2CD845573EAE}"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<sst xmlns="http://schemas.openxmlformats.org/spreadsheetml/2006/main" count="1743" uniqueCount="1174">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</sst>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A10" sqref="A10:C10"/>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238</v>
      </c>
      <c r="B10" s="149"/>
      <c r="C10" s="149"/>
      <c r="D10" s="145" t="str">
        <f>VLOOKUP(A10,listado,2,0)</f>
        <v>Experto/a 2</v>
      </c>
      <c r="E10" s="145"/>
      <c r="F10" s="145"/>
      <c r="G10" s="182" t="str">
        <f>VLOOKUP(A10,listado,3,0)</f>
        <v>Director/a de Obra</v>
      </c>
      <c r="H10" s="182"/>
      <c r="I10" s="182"/>
      <c r="J10" s="182"/>
      <c r="K10" s="145" t="str">
        <f>VLOOKUP(A10,listado,4,0)</f>
        <v>Barcelona</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Proyecto y Construcción de Infraestructuras Ferroviarias de Alta Velocidad</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14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14  años de experiencia global  en el sector de la Ingeniería / Consultoría del Transporte y/o Tecnologías de la Información.</v>
      </c>
      <c r="C20" s="115"/>
      <c r="D20" s="115"/>
      <c r="E20" s="115"/>
      <c r="F20" s="115"/>
      <c r="G20" s="115"/>
      <c r="H20" s="115"/>
      <c r="I20" s="62"/>
      <c r="J20" s="95"/>
      <c r="K20" s="95"/>
      <c r="L20" s="96"/>
    </row>
    <row r="21" spans="1:12" s="2" customFormat="1" ht="60" customHeight="1" thickBot="1">
      <c r="A21" s="49" t="s">
        <v>39</v>
      </c>
      <c r="B21" s="112" t="str">
        <f>VLOOKUP(A10,listado,8,0)</f>
        <v>Al menos 3 años de experiencia como Jefe de Unidad de Asistencia Técnica en obra ferroviaria</v>
      </c>
      <c r="C21" s="112"/>
      <c r="D21" s="112"/>
      <c r="E21" s="112"/>
      <c r="F21" s="112"/>
      <c r="G21" s="112"/>
      <c r="H21" s="112"/>
      <c r="I21" s="62"/>
      <c r="J21" s="95"/>
      <c r="K21" s="95"/>
      <c r="L21" s="96"/>
    </row>
    <row r="22" spans="1:12" s="2" customFormat="1" ht="60" customHeight="1" thickBot="1">
      <c r="A22" s="49" t="s">
        <v>40</v>
      </c>
      <c r="B22" s="112" t="str">
        <f>VLOOKUP(A10,listado,9,0)</f>
        <v>Al menos 5 años como Direccitor de Obra en el ámbito ferroviario</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f>VLOOKUP(A10,listado,10,0)</f>
        <v>0</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QRehpNX5FBH+NxfAhHSgLJ3GWvF49go69doIDg1U4LE6zxW6Rm3U53dFsn8iRBd+NP5OpJiro2tU0v1xHsfY4A==" saltValue="oIYwBGR3KbVFYrBnPt1J/g=="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Julia Bueno de Bien</cp:lastModifiedBy>
  <cp:lastPrinted>2022-07-21T16:14:36Z</cp:lastPrinted>
  <dcterms:created xsi:type="dcterms:W3CDTF">2022-04-04T08:15:52Z</dcterms:created>
  <dcterms:modified xsi:type="dcterms:W3CDTF">2024-04-29T11:10:16Z</dcterms:modified>
</cp:coreProperties>
</file>